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3740"/>
  </bookViews>
  <sheets>
    <sheet name="CB初級市場資訊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5" i="1"/>
  <c r="L4" i="1"/>
  <c r="L3" i="1"/>
</calcChain>
</file>

<file path=xl/sharedStrings.xml><?xml version="1.0" encoding="utf-8"?>
<sst xmlns="http://schemas.openxmlformats.org/spreadsheetml/2006/main" count="275" uniqueCount="160">
  <si>
    <r>
      <rPr>
        <b/>
        <sz val="12"/>
        <rFont val="標楷體"/>
        <family val="4"/>
        <charset val="136"/>
      </rPr>
      <t>詢圈</t>
    </r>
    <r>
      <rPr>
        <b/>
        <sz val="12"/>
        <rFont val="Arial"/>
        <family val="2"/>
      </rPr>
      <t>/</t>
    </r>
    <r>
      <rPr>
        <b/>
        <sz val="12"/>
        <rFont val="標楷體"/>
        <family val="4"/>
        <charset val="136"/>
      </rPr>
      <t>競拍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標的</t>
    </r>
    <phoneticPr fontId="2" type="noConversion"/>
  </si>
  <si>
    <r>
      <t>CB</t>
    </r>
    <r>
      <rPr>
        <b/>
        <sz val="10"/>
        <rFont val="標楷體"/>
        <family val="4"/>
        <charset val="136"/>
      </rPr>
      <t>代碼</t>
    </r>
  </si>
  <si>
    <r>
      <rPr>
        <b/>
        <sz val="10"/>
        <rFont val="標楷體"/>
        <family val="4"/>
        <charset val="136"/>
      </rPr>
      <t>標的名稱</t>
    </r>
  </si>
  <si>
    <r>
      <rPr>
        <b/>
        <sz val="10"/>
        <rFont val="標楷體"/>
        <family val="4"/>
        <charset val="136"/>
      </rPr>
      <t>發行期間</t>
    </r>
    <r>
      <rPr>
        <b/>
        <sz val="10"/>
        <rFont val="Arial"/>
        <family val="2"/>
      </rPr>
      <t>(</t>
    </r>
    <r>
      <rPr>
        <b/>
        <sz val="10"/>
        <rFont val="標楷體"/>
        <family val="4"/>
        <charset val="136"/>
      </rPr>
      <t>年</t>
    </r>
    <r>
      <rPr>
        <b/>
        <sz val="10"/>
        <rFont val="Arial"/>
        <family val="2"/>
      </rPr>
      <t>)</t>
    </r>
  </si>
  <si>
    <r>
      <rPr>
        <b/>
        <sz val="10"/>
        <rFont val="標楷體"/>
        <family val="4"/>
        <charset val="136"/>
      </rPr>
      <t>發行金額</t>
    </r>
    <r>
      <rPr>
        <b/>
        <sz val="10"/>
        <rFont val="Arial"/>
        <family val="2"/>
      </rPr>
      <t>(</t>
    </r>
    <r>
      <rPr>
        <b/>
        <sz val="10"/>
        <rFont val="標楷體"/>
        <family val="4"/>
        <charset val="136"/>
      </rPr>
      <t>億</t>
    </r>
    <r>
      <rPr>
        <b/>
        <sz val="10"/>
        <rFont val="Arial"/>
        <family val="2"/>
      </rPr>
      <t>)</t>
    </r>
  </si>
  <si>
    <r>
      <t xml:space="preserve"> </t>
    </r>
    <r>
      <rPr>
        <b/>
        <sz val="10"/>
        <rFont val="標楷體"/>
        <family val="4"/>
        <charset val="136"/>
      </rPr>
      <t>賣回條件
賣回期間</t>
    </r>
    <r>
      <rPr>
        <b/>
        <sz val="10"/>
        <rFont val="Arial"/>
        <family val="2"/>
      </rPr>
      <t>/</t>
    </r>
    <r>
      <rPr>
        <b/>
        <sz val="10"/>
        <rFont val="標楷體"/>
        <family val="4"/>
        <charset val="136"/>
      </rPr>
      <t>賣回價</t>
    </r>
    <phoneticPr fontId="2" type="noConversion"/>
  </si>
  <si>
    <r>
      <rPr>
        <b/>
        <sz val="10"/>
        <rFont val="標楷體"/>
        <family val="4"/>
        <charset val="136"/>
      </rPr>
      <t xml:space="preserve">轉換價
</t>
    </r>
    <r>
      <rPr>
        <b/>
        <sz val="10"/>
        <rFont val="Arial"/>
        <family val="2"/>
      </rPr>
      <t>(</t>
    </r>
    <r>
      <rPr>
        <b/>
        <sz val="10"/>
        <rFont val="標楷體"/>
        <family val="4"/>
        <charset val="136"/>
      </rPr>
      <t>溢價率</t>
    </r>
    <r>
      <rPr>
        <b/>
        <sz val="10"/>
        <rFont val="Arial"/>
        <family val="2"/>
      </rPr>
      <t>)</t>
    </r>
    <phoneticPr fontId="2" type="noConversion"/>
  </si>
  <si>
    <r>
      <rPr>
        <b/>
        <sz val="10"/>
        <rFont val="標楷體"/>
        <family val="4"/>
        <charset val="136"/>
      </rPr>
      <t>主辦承銷商</t>
    </r>
  </si>
  <si>
    <r>
      <rPr>
        <b/>
        <sz val="10"/>
        <rFont val="標楷體"/>
        <family val="4"/>
        <charset val="136"/>
      </rPr>
      <t>信用等級</t>
    </r>
    <r>
      <rPr>
        <b/>
        <sz val="10"/>
        <rFont val="Arial"/>
        <family val="2"/>
      </rPr>
      <t xml:space="preserve">TCRI
 / </t>
    </r>
    <r>
      <rPr>
        <b/>
        <sz val="10"/>
        <rFont val="標楷體"/>
        <family val="4"/>
        <charset val="136"/>
      </rPr>
      <t>擔保行</t>
    </r>
    <phoneticPr fontId="2" type="noConversion"/>
  </si>
  <si>
    <r>
      <rPr>
        <b/>
        <sz val="10"/>
        <rFont val="標楷體"/>
        <family val="4"/>
        <charset val="136"/>
      </rPr>
      <t>詢圈</t>
    </r>
    <r>
      <rPr>
        <b/>
        <sz val="10"/>
        <rFont val="Arial"/>
        <family val="2"/>
      </rPr>
      <t>/</t>
    </r>
    <r>
      <rPr>
        <b/>
        <sz val="10"/>
        <rFont val="標楷體"/>
        <family val="4"/>
        <charset val="136"/>
      </rPr>
      <t>競拍
期間</t>
    </r>
    <phoneticPr fontId="2" type="noConversion"/>
  </si>
  <si>
    <r>
      <rPr>
        <b/>
        <sz val="10"/>
        <rFont val="標楷體"/>
        <family val="4"/>
        <charset val="136"/>
      </rPr>
      <t>掛牌日</t>
    </r>
  </si>
  <si>
    <r>
      <rPr>
        <b/>
        <sz val="10"/>
        <rFont val="標楷體"/>
        <family val="4"/>
        <charset val="136"/>
      </rPr>
      <t>發行轉換
價格</t>
    </r>
    <phoneticPr fontId="2" type="noConversion"/>
  </si>
  <si>
    <r>
      <t>OP</t>
    </r>
    <r>
      <rPr>
        <b/>
        <sz val="10"/>
        <rFont val="標楷體"/>
        <family val="4"/>
        <charset val="136"/>
      </rPr>
      <t>交易
生效日</t>
    </r>
    <phoneticPr fontId="2" type="noConversion"/>
  </si>
  <si>
    <r>
      <rPr>
        <b/>
        <sz val="10"/>
        <rFont val="標楷體"/>
        <family val="4"/>
        <charset val="136"/>
      </rPr>
      <t>轉換價值</t>
    </r>
    <phoneticPr fontId="2" type="noConversion"/>
  </si>
  <si>
    <r>
      <rPr>
        <sz val="10"/>
        <rFont val="標楷體"/>
        <family val="4"/>
        <charset val="136"/>
      </rPr>
      <t>兆利二</t>
    </r>
    <phoneticPr fontId="2" type="noConversion"/>
  </si>
  <si>
    <r>
      <t>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</si>
  <si>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r>
      <rPr>
        <sz val="10"/>
        <rFont val="標楷體"/>
        <family val="4"/>
        <charset val="136"/>
      </rPr>
      <t>永豐金證</t>
    </r>
    <phoneticPr fontId="2" type="noConversion"/>
  </si>
  <si>
    <t>TCRI 5</t>
    <phoneticPr fontId="2" type="noConversion"/>
  </si>
  <si>
    <r>
      <rPr>
        <sz val="10"/>
        <rFont val="標楷體"/>
        <family val="4"/>
        <charset val="136"/>
      </rPr>
      <t>最高</t>
    </r>
    <r>
      <rPr>
        <sz val="10"/>
        <rFont val="Arial"/>
        <family val="2"/>
      </rPr>
      <t xml:space="preserve">118.91
</t>
    </r>
    <r>
      <rPr>
        <sz val="10"/>
        <rFont val="標楷體"/>
        <family val="4"/>
        <charset val="136"/>
      </rPr>
      <t>最低</t>
    </r>
    <r>
      <rPr>
        <sz val="10"/>
        <rFont val="Arial"/>
        <family val="2"/>
      </rPr>
      <t xml:space="preserve">112.12
</t>
    </r>
    <r>
      <rPr>
        <sz val="10"/>
        <rFont val="標楷體"/>
        <family val="4"/>
        <charset val="136"/>
      </rPr>
      <t>平均</t>
    </r>
    <r>
      <rPr>
        <sz val="10"/>
        <rFont val="Arial"/>
        <family val="2"/>
      </rPr>
      <t>113.2</t>
    </r>
    <phoneticPr fontId="2" type="noConversion"/>
  </si>
  <si>
    <r>
      <rPr>
        <sz val="10"/>
        <rFont val="標楷體"/>
        <family val="4"/>
        <charset val="136"/>
      </rPr>
      <t>嘉基二</t>
    </r>
    <phoneticPr fontId="2" type="noConversion"/>
  </si>
  <si>
    <r>
      <rPr>
        <sz val="10"/>
        <rFont val="標楷體"/>
        <family val="4"/>
        <charset val="136"/>
      </rPr>
      <t>中信證</t>
    </r>
    <phoneticPr fontId="2" type="noConversion"/>
  </si>
  <si>
    <r>
      <t>1/3~1/5</t>
    </r>
    <r>
      <rPr>
        <sz val="10"/>
        <rFont val="標楷體"/>
        <family val="4"/>
        <charset val="136"/>
      </rPr>
      <t xml:space="preserve">競拍
</t>
    </r>
    <r>
      <rPr>
        <sz val="10"/>
        <rFont val="Arial"/>
        <family val="2"/>
      </rPr>
      <t>1/9</t>
    </r>
    <r>
      <rPr>
        <sz val="10"/>
        <rFont val="標楷體"/>
        <family val="4"/>
        <charset val="136"/>
      </rPr>
      <t>開標
底標</t>
    </r>
    <r>
      <rPr>
        <sz val="10"/>
        <rFont val="Arial"/>
        <family val="2"/>
      </rPr>
      <t>100%</t>
    </r>
    <phoneticPr fontId="2" type="noConversion"/>
  </si>
  <si>
    <r>
      <rPr>
        <sz val="10"/>
        <rFont val="標楷體"/>
        <family val="4"/>
        <charset val="136"/>
      </rPr>
      <t>勤誠一</t>
    </r>
    <phoneticPr fontId="2" type="noConversion"/>
  </si>
  <si>
    <r>
      <rPr>
        <sz val="10"/>
        <rFont val="標楷體"/>
        <family val="4"/>
        <charset val="136"/>
      </rPr>
      <t>元大證</t>
    </r>
    <phoneticPr fontId="2" type="noConversion"/>
  </si>
  <si>
    <t>TCRI 4</t>
    <phoneticPr fontId="2" type="noConversion"/>
  </si>
  <si>
    <r>
      <t>1/4~1/8</t>
    </r>
    <r>
      <rPr>
        <sz val="10"/>
        <rFont val="標楷體"/>
        <family val="4"/>
        <charset val="136"/>
      </rPr>
      <t xml:space="preserve">競拍
</t>
    </r>
    <r>
      <rPr>
        <sz val="10"/>
        <rFont val="Arial"/>
        <family val="2"/>
      </rPr>
      <t>1/10</t>
    </r>
    <r>
      <rPr>
        <sz val="10"/>
        <rFont val="標楷體"/>
        <family val="4"/>
        <charset val="136"/>
      </rPr>
      <t>開標
底標</t>
    </r>
    <r>
      <rPr>
        <sz val="10"/>
        <rFont val="Arial"/>
        <family val="2"/>
      </rPr>
      <t>102%</t>
    </r>
    <phoneticPr fontId="2" type="noConversion"/>
  </si>
  <si>
    <r>
      <rPr>
        <sz val="10"/>
        <rFont val="標楷體"/>
        <family val="4"/>
        <charset val="136"/>
      </rPr>
      <t>安勤三</t>
    </r>
    <phoneticPr fontId="2" type="noConversion"/>
  </si>
  <si>
    <r>
      <rPr>
        <sz val="10"/>
        <rFont val="標楷體"/>
        <family val="4"/>
        <charset val="136"/>
      </rPr>
      <t>凱基證</t>
    </r>
    <phoneticPr fontId="2" type="noConversion"/>
  </si>
  <si>
    <r>
      <t>1/5~1/9</t>
    </r>
    <r>
      <rPr>
        <sz val="10"/>
        <rFont val="標楷體"/>
        <family val="4"/>
        <charset val="136"/>
      </rPr>
      <t xml:space="preserve">競拍
</t>
    </r>
    <r>
      <rPr>
        <sz val="10"/>
        <rFont val="Arial"/>
        <family val="2"/>
      </rPr>
      <t>1/11</t>
    </r>
    <r>
      <rPr>
        <sz val="10"/>
        <rFont val="標楷體"/>
        <family val="4"/>
        <charset val="136"/>
      </rPr>
      <t>開標
底標</t>
    </r>
    <r>
      <rPr>
        <sz val="10"/>
        <rFont val="Arial"/>
        <family val="2"/>
      </rPr>
      <t>100%</t>
    </r>
    <phoneticPr fontId="2" type="noConversion"/>
  </si>
  <si>
    <r>
      <rPr>
        <b/>
        <sz val="12"/>
        <rFont val="標楷體"/>
        <family val="4"/>
        <charset val="136"/>
      </rPr>
      <t>送件標的</t>
    </r>
    <phoneticPr fontId="2" type="noConversion"/>
  </si>
  <si>
    <r>
      <rPr>
        <b/>
        <sz val="10"/>
        <rFont val="標楷體"/>
        <family val="4"/>
        <charset val="136"/>
      </rPr>
      <t>詢圈</t>
    </r>
    <r>
      <rPr>
        <b/>
        <sz val="10"/>
        <rFont val="Arial"/>
        <family val="2"/>
      </rPr>
      <t>/</t>
    </r>
    <r>
      <rPr>
        <b/>
        <sz val="10"/>
        <rFont val="標楷體"/>
        <family val="4"/>
        <charset val="136"/>
      </rPr>
      <t>競拍</t>
    </r>
    <phoneticPr fontId="2" type="noConversion"/>
  </si>
  <si>
    <r>
      <rPr>
        <b/>
        <sz val="10"/>
        <rFont val="標楷體"/>
        <family val="4"/>
        <charset val="136"/>
      </rPr>
      <t>送件日</t>
    </r>
  </si>
  <si>
    <r>
      <rPr>
        <b/>
        <sz val="10"/>
        <rFont val="標楷體"/>
        <family val="4"/>
        <charset val="136"/>
      </rPr>
      <t>生效日</t>
    </r>
  </si>
  <si>
    <r>
      <rPr>
        <sz val="10"/>
        <rFont val="標楷體"/>
        <family val="4"/>
        <charset val="136"/>
      </rPr>
      <t>鉅祥二</t>
    </r>
    <phoneticPr fontId="2" type="noConversion"/>
  </si>
  <si>
    <r>
      <t>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</si>
  <si>
    <t>102%~105%</t>
    <phoneticPr fontId="2" type="noConversion"/>
  </si>
  <si>
    <r>
      <rPr>
        <sz val="10"/>
        <rFont val="標楷體"/>
        <family val="4"/>
        <charset val="136"/>
      </rPr>
      <t>底標</t>
    </r>
    <r>
      <rPr>
        <sz val="10"/>
        <rFont val="Arial"/>
        <family val="2"/>
      </rPr>
      <t>100%</t>
    </r>
    <phoneticPr fontId="2" type="noConversion"/>
  </si>
  <si>
    <r>
      <rPr>
        <sz val="10"/>
        <rFont val="標楷體"/>
        <family val="4"/>
        <charset val="136"/>
      </rPr>
      <t>群聯二</t>
    </r>
    <phoneticPr fontId="2" type="noConversion"/>
  </si>
  <si>
    <r>
      <t>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
5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</si>
  <si>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t>115%~125%</t>
    <phoneticPr fontId="2" type="noConversion"/>
  </si>
  <si>
    <r>
      <rPr>
        <sz val="10"/>
        <rFont val="標楷體"/>
        <family val="4"/>
        <charset val="136"/>
      </rPr>
      <t>凱基證</t>
    </r>
  </si>
  <si>
    <t>TCRI 3</t>
    <phoneticPr fontId="2" type="noConversion"/>
  </si>
  <si>
    <r>
      <rPr>
        <sz val="10"/>
        <rFont val="標楷體"/>
        <family val="4"/>
        <charset val="136"/>
      </rPr>
      <t xml:space="preserve">詢圈
</t>
    </r>
    <r>
      <rPr>
        <sz val="10"/>
        <rFont val="Arial"/>
        <family val="2"/>
      </rPr>
      <t>(100%~101%</t>
    </r>
    <r>
      <rPr>
        <sz val="10"/>
        <rFont val="標楷體"/>
        <family val="4"/>
        <charset val="136"/>
      </rPr>
      <t>發行</t>
    </r>
    <r>
      <rPr>
        <sz val="10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</si>
  <si>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亞翔四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</si>
  <si>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(101.0025%)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</si>
  <si>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t>105.1%~110%</t>
    <phoneticPr fontId="2" type="noConversion"/>
  </si>
  <si>
    <r>
      <rPr>
        <sz val="10"/>
        <rFont val="標楷體"/>
        <family val="4"/>
        <charset val="136"/>
      </rPr>
      <t>統一證</t>
    </r>
  </si>
  <si>
    <r>
      <rPr>
        <sz val="10"/>
        <rFont val="標楷體"/>
        <family val="4"/>
        <charset val="136"/>
      </rPr>
      <t>詢圈</t>
    </r>
    <phoneticPr fontId="2" type="noConversion"/>
  </si>
  <si>
    <r>
      <rPr>
        <sz val="10"/>
        <rFont val="標楷體"/>
        <family val="4"/>
        <charset val="136"/>
      </rPr>
      <t>十詮三</t>
    </r>
    <phoneticPr fontId="2" type="noConversion"/>
  </si>
  <si>
    <t>102%~110%</t>
  </si>
  <si>
    <r>
      <rPr>
        <sz val="10"/>
        <rFont val="標楷體"/>
        <family val="4"/>
        <charset val="136"/>
      </rPr>
      <t>彰銀</t>
    </r>
    <phoneticPr fontId="2" type="noConversion"/>
  </si>
  <si>
    <r>
      <rPr>
        <sz val="10"/>
        <rFont val="標楷體"/>
        <family val="4"/>
        <charset val="136"/>
      </rPr>
      <t>底標</t>
    </r>
    <r>
      <rPr>
        <sz val="10"/>
        <rFont val="Arial"/>
        <family val="2"/>
      </rPr>
      <t>101%</t>
    </r>
    <phoneticPr fontId="2" type="noConversion"/>
  </si>
  <si>
    <r>
      <t>IKKA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KY</t>
    </r>
    <phoneticPr fontId="2" type="noConversion"/>
  </si>
  <si>
    <r>
      <rPr>
        <sz val="10"/>
        <rFont val="標楷體"/>
        <family val="4"/>
        <charset val="136"/>
      </rPr>
      <t xml:space="preserve">詢圈
</t>
    </r>
    <r>
      <rPr>
        <sz val="10"/>
        <rFont val="Arial"/>
        <family val="2"/>
      </rPr>
      <t>(100%~100.5%</t>
    </r>
    <r>
      <rPr>
        <sz val="10"/>
        <rFont val="標楷體"/>
        <family val="4"/>
        <charset val="136"/>
      </rPr>
      <t>發行</t>
    </r>
    <r>
      <rPr>
        <sz val="10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</si>
  <si>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融程電三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</si>
  <si>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(100%~100.5%)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</si>
  <si>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t>105.01%~110%</t>
    <phoneticPr fontId="2" type="noConversion"/>
  </si>
  <si>
    <r>
      <rPr>
        <sz val="10"/>
        <rFont val="標楷體"/>
        <family val="4"/>
        <charset val="136"/>
      </rPr>
      <t>富邦證</t>
    </r>
    <phoneticPr fontId="2" type="noConversion"/>
  </si>
  <si>
    <r>
      <rPr>
        <sz val="10"/>
        <rFont val="標楷體"/>
        <family val="4"/>
        <charset val="136"/>
      </rPr>
      <t>萬年清一</t>
    </r>
    <phoneticPr fontId="2" type="noConversion"/>
  </si>
  <si>
    <r>
      <t>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(100.75%)
5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</si>
  <si>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r>
      <rPr>
        <sz val="10"/>
        <rFont val="標楷體"/>
        <family val="4"/>
        <charset val="136"/>
      </rPr>
      <t>玉山證</t>
    </r>
    <phoneticPr fontId="2" type="noConversion"/>
  </si>
  <si>
    <r>
      <rPr>
        <sz val="10"/>
        <rFont val="標楷體"/>
        <family val="4"/>
        <charset val="136"/>
      </rPr>
      <t>土銀</t>
    </r>
    <phoneticPr fontId="2" type="noConversion"/>
  </si>
  <si>
    <r>
      <rPr>
        <sz val="10"/>
        <rFont val="標楷體"/>
        <family val="4"/>
        <charset val="136"/>
      </rPr>
      <t>六角三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</si>
  <si>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(101%)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</si>
  <si>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t>105%~110%</t>
    <phoneticPr fontId="2" type="noConversion"/>
  </si>
  <si>
    <t>TCRI 5</t>
  </si>
  <si>
    <r>
      <rPr>
        <sz val="10"/>
        <rFont val="標楷體"/>
        <family val="4"/>
        <charset val="136"/>
      </rPr>
      <t>光寶科一</t>
    </r>
    <phoneticPr fontId="2" type="noConversion"/>
  </si>
  <si>
    <r>
      <t>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(100%~100.752%)
5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</si>
  <si>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t>110%~115%</t>
    <phoneticPr fontId="2" type="noConversion"/>
  </si>
  <si>
    <r>
      <rPr>
        <sz val="10"/>
        <rFont val="標楷體"/>
        <family val="4"/>
        <charset val="136"/>
      </rPr>
      <t>湧德四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</si>
  <si>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(100%~100.500625%)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</si>
  <si>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r>
      <rPr>
        <sz val="10"/>
        <rFont val="標楷體"/>
        <family val="4"/>
        <charset val="136"/>
      </rPr>
      <t>國票證</t>
    </r>
    <phoneticPr fontId="2" type="noConversion"/>
  </si>
  <si>
    <t>TCRI 6</t>
  </si>
  <si>
    <r>
      <rPr>
        <sz val="10"/>
        <rFont val="標楷體"/>
        <family val="4"/>
        <charset val="136"/>
      </rPr>
      <t>瓦城二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</si>
  <si>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</si>
  <si>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t>102%~115%</t>
    <phoneticPr fontId="2" type="noConversion"/>
  </si>
  <si>
    <r>
      <rPr>
        <sz val="10"/>
        <rFont val="標楷體"/>
        <family val="4"/>
        <charset val="136"/>
      </rPr>
      <t>富邦證</t>
    </r>
  </si>
  <si>
    <r>
      <rPr>
        <sz val="10"/>
        <rFont val="標楷體"/>
        <family val="4"/>
        <charset val="136"/>
      </rPr>
      <t>底標</t>
    </r>
    <r>
      <rPr>
        <sz val="10"/>
        <rFont val="Arial"/>
        <family val="2"/>
      </rPr>
      <t>102%</t>
    </r>
    <phoneticPr fontId="2" type="noConversion"/>
  </si>
  <si>
    <r>
      <rPr>
        <sz val="10"/>
        <rFont val="標楷體"/>
        <family val="4"/>
        <charset val="136"/>
      </rPr>
      <t>耀勝一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</si>
  <si>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(102.01%)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</si>
  <si>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r>
      <rPr>
        <sz val="10"/>
        <rFont val="標楷體"/>
        <family val="4"/>
        <charset val="136"/>
      </rPr>
      <t>詢圈</t>
    </r>
  </si>
  <si>
    <r>
      <rPr>
        <sz val="10"/>
        <rFont val="標楷體"/>
        <family val="4"/>
        <charset val="136"/>
      </rPr>
      <t>凡甲六</t>
    </r>
    <phoneticPr fontId="2" type="noConversion"/>
  </si>
  <si>
    <r>
      <t>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(100%)
4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(100%)
5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</si>
  <si>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t>106%~115%</t>
    <phoneticPr fontId="2" type="noConversion"/>
  </si>
  <si>
    <r>
      <rPr>
        <sz val="10"/>
        <rFont val="標楷體"/>
        <family val="4"/>
        <charset val="136"/>
      </rPr>
      <t>智崴五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</si>
  <si>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(100.2001%)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</si>
  <si>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t>102%~110%</t>
    <phoneticPr fontId="2" type="noConversion"/>
  </si>
  <si>
    <r>
      <rPr>
        <sz val="10"/>
        <rFont val="標楷體"/>
        <family val="4"/>
        <charset val="136"/>
      </rPr>
      <t>台新證</t>
    </r>
    <phoneticPr fontId="2" type="noConversion"/>
  </si>
  <si>
    <r>
      <rPr>
        <sz val="10"/>
        <rFont val="標楷體"/>
        <family val="4"/>
        <charset val="136"/>
      </rPr>
      <t>台中銀</t>
    </r>
    <phoneticPr fontId="2" type="noConversion"/>
  </si>
  <si>
    <r>
      <rPr>
        <sz val="10"/>
        <rFont val="標楷體"/>
        <family val="4"/>
        <charset val="136"/>
      </rPr>
      <t>東碩三</t>
    </r>
    <phoneticPr fontId="2" type="noConversion"/>
  </si>
  <si>
    <t>TCRI 6</t>
    <phoneticPr fontId="2" type="noConversion"/>
  </si>
  <si>
    <r>
      <rPr>
        <sz val="10"/>
        <rFont val="標楷體"/>
        <family val="4"/>
        <charset val="136"/>
      </rPr>
      <t>撼訊六</t>
    </r>
    <phoneticPr fontId="2" type="noConversion"/>
  </si>
  <si>
    <r>
      <t>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(101.5%)</t>
    </r>
    <phoneticPr fontId="2" type="noConversion"/>
  </si>
  <si>
    <r>
      <rPr>
        <sz val="10"/>
        <rFont val="標楷體"/>
        <family val="4"/>
        <charset val="136"/>
      </rPr>
      <t>宏遠證</t>
    </r>
    <phoneticPr fontId="2" type="noConversion"/>
  </si>
  <si>
    <t>TCRI 8</t>
    <phoneticPr fontId="2" type="noConversion"/>
  </si>
  <si>
    <r>
      <rPr>
        <sz val="10"/>
        <rFont val="標楷體"/>
        <family val="4"/>
        <charset val="136"/>
      </rPr>
      <t>競拍</t>
    </r>
    <phoneticPr fontId="2" type="noConversion"/>
  </si>
  <si>
    <r>
      <rPr>
        <sz val="10"/>
        <rFont val="標楷體"/>
        <family val="4"/>
        <charset val="136"/>
      </rPr>
      <t>大豐電三</t>
    </r>
    <phoneticPr fontId="2" type="noConversion"/>
  </si>
  <si>
    <r>
      <t>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(101.5075%)</t>
    </r>
    <phoneticPr fontId="2" type="noConversion"/>
  </si>
  <si>
    <t>106%~108%</t>
    <phoneticPr fontId="2" type="noConversion"/>
  </si>
  <si>
    <r>
      <rPr>
        <sz val="10"/>
        <rFont val="標楷體"/>
        <family val="4"/>
        <charset val="136"/>
      </rPr>
      <t>國泰證</t>
    </r>
    <phoneticPr fontId="2" type="noConversion"/>
  </si>
  <si>
    <r>
      <rPr>
        <sz val="10"/>
        <rFont val="標楷體"/>
        <family val="4"/>
        <charset val="136"/>
      </rPr>
      <t xml:space="preserve">詢圈
</t>
    </r>
    <r>
      <rPr>
        <sz val="10"/>
        <rFont val="Arial"/>
        <family val="2"/>
      </rPr>
      <t>(100.1%</t>
    </r>
    <r>
      <rPr>
        <sz val="10"/>
        <rFont val="標楷體"/>
        <family val="4"/>
        <charset val="136"/>
      </rPr>
      <t>發行</t>
    </r>
    <r>
      <rPr>
        <sz val="10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</si>
  <si>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駐龍一</t>
    </r>
    <phoneticPr fontId="2" type="noConversion"/>
  </si>
  <si>
    <t>102%~120%</t>
    <phoneticPr fontId="2" type="noConversion"/>
  </si>
  <si>
    <r>
      <rPr>
        <sz val="10"/>
        <rFont val="標楷體"/>
        <family val="4"/>
        <charset val="136"/>
      </rPr>
      <t>台新證</t>
    </r>
  </si>
  <si>
    <r>
      <rPr>
        <sz val="10"/>
        <rFont val="標楷體"/>
        <family val="4"/>
        <charset val="136"/>
      </rPr>
      <t>美而快一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</si>
  <si>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(100%~101.0025%)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</si>
  <si>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t>TCRI 7</t>
    <phoneticPr fontId="2" type="noConversion"/>
  </si>
  <si>
    <r>
      <rPr>
        <sz val="10"/>
        <rFont val="標楷體"/>
        <family val="4"/>
        <charset val="136"/>
      </rPr>
      <t>宣德三</t>
    </r>
    <phoneticPr fontId="2" type="noConversion"/>
  </si>
  <si>
    <r>
      <t>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(100%~101.5057%)</t>
    </r>
    <phoneticPr fontId="2" type="noConversion"/>
  </si>
  <si>
    <r>
      <rPr>
        <sz val="10"/>
        <rFont val="標楷體"/>
        <family val="4"/>
        <charset val="136"/>
      </rPr>
      <t>大宇資二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</si>
  <si>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(100.5%~101%)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</si>
  <si>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r>
      <rPr>
        <sz val="10"/>
        <rFont val="標楷體"/>
        <family val="4"/>
        <charset val="136"/>
      </rPr>
      <t>第一金證</t>
    </r>
    <phoneticPr fontId="2" type="noConversion"/>
  </si>
  <si>
    <r>
      <t>2023/10/27
(2023/12/19</t>
    </r>
    <r>
      <rPr>
        <sz val="10"/>
        <rFont val="標楷體"/>
        <family val="4"/>
        <charset val="136"/>
      </rPr>
      <t>補件</t>
    </r>
    <r>
      <rPr>
        <sz val="10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</si>
  <si>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建暐四</t>
    </r>
    <phoneticPr fontId="2" type="noConversion"/>
  </si>
  <si>
    <r>
      <t>2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(101.0025%~101.5056%)
3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(100%)</t>
    </r>
    <phoneticPr fontId="2" type="noConversion"/>
  </si>
  <si>
    <r>
      <rPr>
        <sz val="10"/>
        <rFont val="標楷體"/>
        <family val="4"/>
        <charset val="136"/>
      </rPr>
      <t>陽信商銀</t>
    </r>
    <phoneticPr fontId="2" type="noConversion"/>
  </si>
  <si>
    <r>
      <rPr>
        <b/>
        <sz val="12"/>
        <rFont val="標楷體"/>
        <family val="4"/>
        <charset val="136"/>
      </rPr>
      <t>董事會通過發行標的</t>
    </r>
  </si>
  <si>
    <r>
      <rPr>
        <b/>
        <sz val="10"/>
        <rFont val="標楷體"/>
        <family val="4"/>
        <charset val="136"/>
      </rPr>
      <t>標的名稱</t>
    </r>
    <phoneticPr fontId="2" type="noConversion"/>
  </si>
  <si>
    <r>
      <rPr>
        <b/>
        <sz val="10"/>
        <rFont val="標楷體"/>
        <family val="4"/>
        <charset val="136"/>
      </rPr>
      <t>發行金額</t>
    </r>
    <r>
      <rPr>
        <b/>
        <sz val="10"/>
        <rFont val="Arial"/>
        <family val="2"/>
      </rPr>
      <t xml:space="preserve">  (</t>
    </r>
    <r>
      <rPr>
        <b/>
        <sz val="10"/>
        <rFont val="標楷體"/>
        <family val="4"/>
        <charset val="136"/>
      </rPr>
      <t>億</t>
    </r>
    <r>
      <rPr>
        <b/>
        <sz val="10"/>
        <rFont val="Arial"/>
        <family val="2"/>
      </rPr>
      <t>)</t>
    </r>
  </si>
  <si>
    <r>
      <rPr>
        <b/>
        <sz val="10"/>
        <rFont val="標楷體"/>
        <family val="4"/>
        <charset val="136"/>
      </rPr>
      <t>公告日期</t>
    </r>
    <phoneticPr fontId="2" type="noConversion"/>
  </si>
  <si>
    <r>
      <rPr>
        <b/>
        <sz val="10"/>
        <rFont val="標楷體"/>
        <family val="4"/>
        <charset val="136"/>
      </rPr>
      <t>信用等級</t>
    </r>
    <r>
      <rPr>
        <b/>
        <sz val="10"/>
        <rFont val="Arial"/>
        <family val="2"/>
      </rPr>
      <t>TCRI/</t>
    </r>
    <r>
      <rPr>
        <b/>
        <sz val="10"/>
        <rFont val="標楷體"/>
        <family val="4"/>
        <charset val="136"/>
      </rPr>
      <t>擔保</t>
    </r>
  </si>
  <si>
    <r>
      <rPr>
        <b/>
        <sz val="10"/>
        <rFont val="標楷體"/>
        <family val="4"/>
        <charset val="136"/>
      </rPr>
      <t>產業別</t>
    </r>
  </si>
  <si>
    <r>
      <rPr>
        <b/>
        <sz val="10"/>
        <rFont val="標楷體"/>
        <family val="4"/>
        <charset val="136"/>
      </rPr>
      <t>資本額</t>
    </r>
    <r>
      <rPr>
        <b/>
        <sz val="10"/>
        <rFont val="Arial"/>
        <family val="2"/>
      </rPr>
      <t>(</t>
    </r>
    <r>
      <rPr>
        <b/>
        <sz val="10"/>
        <rFont val="標楷體"/>
        <family val="4"/>
        <charset val="136"/>
      </rPr>
      <t>億</t>
    </r>
    <r>
      <rPr>
        <b/>
        <sz val="10"/>
        <rFont val="Arial"/>
        <family val="2"/>
      </rPr>
      <t>)</t>
    </r>
  </si>
  <si>
    <r>
      <rPr>
        <sz val="10"/>
        <rFont val="標楷體"/>
        <family val="4"/>
        <charset val="136"/>
      </rPr>
      <t>應廣一</t>
    </r>
    <phoneticPr fontId="2" type="noConversion"/>
  </si>
  <si>
    <r>
      <rPr>
        <sz val="10"/>
        <rFont val="標楷體"/>
        <family val="4"/>
        <charset val="136"/>
      </rPr>
      <t>兆豐證</t>
    </r>
    <phoneticPr fontId="2" type="noConversion"/>
  </si>
  <si>
    <r>
      <rPr>
        <sz val="10"/>
        <rFont val="標楷體"/>
        <family val="4"/>
        <charset val="136"/>
      </rPr>
      <t>有擔</t>
    </r>
    <phoneticPr fontId="2" type="noConversion"/>
  </si>
  <si>
    <r>
      <rPr>
        <sz val="10"/>
        <rFont val="標楷體"/>
        <family val="4"/>
        <charset val="136"/>
      </rPr>
      <t>底標</t>
    </r>
    <r>
      <rPr>
        <sz val="10"/>
        <rFont val="Arial"/>
        <family val="2"/>
      </rPr>
      <t>101</t>
    </r>
    <phoneticPr fontId="2" type="noConversion"/>
  </si>
  <si>
    <r>
      <rPr>
        <sz val="10"/>
        <rFont val="標楷體"/>
        <family val="4"/>
        <charset val="136"/>
      </rPr>
      <t>半導體</t>
    </r>
  </si>
  <si>
    <r>
      <rPr>
        <sz val="10"/>
        <rFont val="標楷體"/>
        <family val="4"/>
        <charset val="136"/>
      </rPr>
      <t>東明二</t>
    </r>
    <r>
      <rPr>
        <sz val="10"/>
        <rFont val="Arial"/>
        <family val="2"/>
      </rPr>
      <t>KY</t>
    </r>
    <phoneticPr fontId="2" type="noConversion"/>
  </si>
  <si>
    <r>
      <rPr>
        <sz val="10"/>
        <rFont val="標楷體"/>
        <family val="4"/>
        <charset val="136"/>
      </rPr>
      <t>中信銀</t>
    </r>
    <phoneticPr fontId="2" type="noConversion"/>
  </si>
  <si>
    <r>
      <rPr>
        <sz val="10"/>
        <rFont val="標楷體"/>
        <family val="4"/>
        <charset val="136"/>
      </rPr>
      <t>底標</t>
    </r>
    <r>
      <rPr>
        <sz val="10"/>
        <rFont val="Arial"/>
        <family val="2"/>
      </rPr>
      <t>100</t>
    </r>
    <phoneticPr fontId="2" type="noConversion"/>
  </si>
  <si>
    <r>
      <rPr>
        <sz val="10"/>
        <rFont val="標楷體"/>
        <family val="4"/>
        <charset val="136"/>
      </rPr>
      <t>鋼鐵工業</t>
    </r>
    <phoneticPr fontId="2" type="noConversion"/>
  </si>
  <si>
    <r>
      <rPr>
        <sz val="10"/>
        <rFont val="標楷體"/>
        <family val="4"/>
        <charset val="136"/>
      </rPr>
      <t>智邦一</t>
    </r>
    <phoneticPr fontId="2" type="noConversion"/>
  </si>
  <si>
    <t>TCRI 2</t>
    <phoneticPr fontId="2" type="noConversion"/>
  </si>
  <si>
    <r>
      <rPr>
        <sz val="10"/>
        <rFont val="標楷體"/>
        <family val="4"/>
        <charset val="136"/>
      </rPr>
      <t>通信網路</t>
    </r>
  </si>
  <si>
    <r>
      <rPr>
        <sz val="10"/>
        <rFont val="標楷體"/>
        <family val="4"/>
        <charset val="136"/>
      </rPr>
      <t>嘉鋼一</t>
    </r>
    <phoneticPr fontId="2" type="noConversion"/>
  </si>
  <si>
    <r>
      <rPr>
        <sz val="10"/>
        <rFont val="標楷體"/>
        <family val="4"/>
        <charset val="136"/>
      </rPr>
      <t>未定</t>
    </r>
    <phoneticPr fontId="2" type="noConversion"/>
  </si>
  <si>
    <r>
      <rPr>
        <sz val="10"/>
        <rFont val="標楷體"/>
        <family val="4"/>
        <charset val="136"/>
      </rPr>
      <t>電機機械</t>
    </r>
    <phoneticPr fontId="2" type="noConversion"/>
  </si>
  <si>
    <r>
      <rPr>
        <sz val="10"/>
        <rFont val="標楷體"/>
        <family val="4"/>
        <charset val="136"/>
      </rPr>
      <t>啟碁四</t>
    </r>
    <phoneticPr fontId="2" type="noConversion"/>
  </si>
  <si>
    <r>
      <rPr>
        <sz val="10"/>
        <rFont val="標楷體"/>
        <family val="4"/>
        <charset val="136"/>
      </rPr>
      <t>喬山一</t>
    </r>
    <phoneticPr fontId="2" type="noConversion"/>
  </si>
  <si>
    <r>
      <rPr>
        <sz val="10"/>
        <rFont val="標楷體"/>
        <family val="4"/>
        <charset val="136"/>
      </rPr>
      <t>運動休閒</t>
    </r>
    <phoneticPr fontId="2" type="noConversion"/>
  </si>
  <si>
    <r>
      <rPr>
        <sz val="10"/>
        <rFont val="標楷體"/>
        <family val="4"/>
        <charset val="136"/>
      </rPr>
      <t>合世四</t>
    </r>
    <phoneticPr fontId="2" type="noConversion"/>
  </si>
  <si>
    <r>
      <rPr>
        <sz val="10"/>
        <rFont val="標楷體"/>
        <family val="4"/>
        <charset val="136"/>
      </rPr>
      <t>華南證</t>
    </r>
    <phoneticPr fontId="2" type="noConversion"/>
  </si>
  <si>
    <r>
      <rPr>
        <sz val="10"/>
        <rFont val="標楷體"/>
        <family val="4"/>
        <charset val="136"/>
      </rPr>
      <t>華南銀</t>
    </r>
    <phoneticPr fontId="2" type="noConversion"/>
  </si>
  <si>
    <r>
      <rPr>
        <sz val="10"/>
        <rFont val="標楷體"/>
        <family val="4"/>
        <charset val="136"/>
      </rPr>
      <t>生技醫療</t>
    </r>
    <phoneticPr fontId="2" type="noConversion"/>
  </si>
  <si>
    <r>
      <rPr>
        <sz val="10"/>
        <rFont val="標楷體"/>
        <family val="4"/>
        <charset val="136"/>
      </rPr>
      <t>北基七</t>
    </r>
    <phoneticPr fontId="2" type="noConversion"/>
  </si>
  <si>
    <r>
      <rPr>
        <sz val="10"/>
        <rFont val="標楷體"/>
        <family val="4"/>
        <charset val="136"/>
      </rPr>
      <t>合庫證</t>
    </r>
    <phoneticPr fontId="2" type="noConversion"/>
  </si>
  <si>
    <r>
      <rPr>
        <sz val="10"/>
        <rFont val="標楷體"/>
        <family val="4"/>
        <charset val="136"/>
      </rPr>
      <t>油電燃氣</t>
    </r>
  </si>
  <si>
    <r>
      <rPr>
        <sz val="10"/>
        <rFont val="標楷體"/>
        <family val="4"/>
        <charset val="136"/>
      </rPr>
      <t>北基八</t>
    </r>
    <phoneticPr fontId="2" type="noConversion"/>
  </si>
  <si>
    <r>
      <rPr>
        <sz val="10"/>
        <rFont val="標楷體"/>
        <family val="4"/>
        <charset val="136"/>
      </rPr>
      <t>台苯一</t>
    </r>
    <phoneticPr fontId="2" type="noConversion"/>
  </si>
  <si>
    <r>
      <rPr>
        <sz val="10"/>
        <rFont val="標楷體"/>
        <family val="4"/>
        <charset val="136"/>
      </rPr>
      <t>塑膠工業</t>
    </r>
  </si>
  <si>
    <r>
      <rPr>
        <sz val="10"/>
        <rFont val="標楷體"/>
        <family val="4"/>
        <charset val="136"/>
      </rPr>
      <t>東研信超一</t>
    </r>
    <phoneticPr fontId="2" type="noConversion"/>
  </si>
  <si>
    <r>
      <rPr>
        <sz val="10"/>
        <rFont val="標楷體"/>
        <family val="4"/>
        <charset val="136"/>
      </rPr>
      <t>康和證</t>
    </r>
    <phoneticPr fontId="2" type="noConversion"/>
  </si>
  <si>
    <r>
      <rPr>
        <sz val="10"/>
        <rFont val="標楷體"/>
        <family val="4"/>
        <charset val="136"/>
      </rPr>
      <t xml:space="preserve">未定
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底標</t>
    </r>
    <r>
      <rPr>
        <sz val="10"/>
        <rFont val="Arial"/>
        <family val="2"/>
      </rPr>
      <t>100%)</t>
    </r>
    <phoneticPr fontId="2" type="noConversion"/>
  </si>
  <si>
    <r>
      <t xml:space="preserve">	</t>
    </r>
    <r>
      <rPr>
        <sz val="10"/>
        <rFont val="標楷體"/>
        <family val="4"/>
        <charset val="136"/>
      </rPr>
      <t>其他電子業</t>
    </r>
    <phoneticPr fontId="2" type="noConversion"/>
  </si>
  <si>
    <r>
      <rPr>
        <sz val="10"/>
        <rFont val="標楷體"/>
        <family val="4"/>
        <charset val="136"/>
      </rPr>
      <t>長園科二</t>
    </r>
    <phoneticPr fontId="2" type="noConversion"/>
  </si>
  <si>
    <r>
      <rPr>
        <sz val="10"/>
        <rFont val="標楷體"/>
        <family val="4"/>
        <charset val="136"/>
      </rPr>
      <t>電子零組件</t>
    </r>
  </si>
  <si>
    <r>
      <rPr>
        <sz val="10"/>
        <rFont val="標楷體"/>
        <family val="4"/>
        <charset val="136"/>
      </rPr>
      <t>關中二</t>
    </r>
    <phoneticPr fontId="2" type="noConversion"/>
  </si>
  <si>
    <r>
      <rPr>
        <sz val="10"/>
        <rFont val="標楷體"/>
        <family val="4"/>
        <charset val="136"/>
      </rPr>
      <t>未定</t>
    </r>
  </si>
  <si>
    <r>
      <rPr>
        <sz val="10"/>
        <rFont val="標楷體"/>
        <family val="4"/>
        <charset val="136"/>
      </rPr>
      <t>居家生活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</si>
</sst>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.00_);[Red]\(0.00\)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b/>
      <sz val="12"/>
      <name val="Arial"/>
      <family val="2"/>
    </font>
    <font>
      <b/>
      <sz val="12"/>
      <name val="標楷體"/>
      <family val="4"/>
      <charset val="136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name val="標楷體"/>
      <family val="4"/>
      <charset val="136"/>
    </font>
    <font>
      <sz val="10"/>
      <name val="Arial"/>
      <family val="2"/>
    </font>
    <font>
      <sz val="10"/>
      <name val="標楷體"/>
      <family val="4"/>
      <charset val="136"/>
    </font>
    <font>
      <sz val="10"/>
      <color theme="1"/>
      <name val="Arial"/>
      <family val="2"/>
    </font>
    <font>
      <sz val="12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0" fillId="0" borderId="0" xfId="0" applyAlignment="1"/>
    <xf numFmtId="0" fontId="8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/>
    <xf numFmtId="14" fontId="8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0" fontId="10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P1048385"/>
  <sheetViews>
    <sheetView tabSelected="1" zoomScaleNormal="100" workbookViewId="0">
      <selection activeCell="H6" sqref="H6"/>
    </sheetView>
  </sheetViews>
  <sheetFormatPr defaultRowHeight="16.5" x14ac:dyDescent="0.25"/>
  <cols>
    <col min="2" max="2" width="13.25" customWidth="1"/>
    <col min="5" max="5" width="24.625" customWidth="1"/>
    <col min="6" max="6" width="13" customWidth="1"/>
    <col min="7" max="7" width="12.25" customWidth="1"/>
    <col min="8" max="8" width="20.75" customWidth="1"/>
    <col min="9" max="9" width="18.75" customWidth="1"/>
    <col min="10" max="10" width="15.125" customWidth="1"/>
    <col min="11" max="11" width="11.125" bestFit="1" customWidth="1"/>
    <col min="12" max="12" width="11.25" customWidth="1"/>
    <col min="13" max="13" width="11.625" customWidth="1"/>
  </cols>
  <sheetData>
    <row r="1" spans="1:16" s="4" customFormat="1" ht="35.2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"/>
      <c r="N1" s="3"/>
    </row>
    <row r="2" spans="1:16" ht="40.5" customHeight="1" x14ac:dyDescent="0.25">
      <c r="A2" s="34" t="s">
        <v>1</v>
      </c>
      <c r="B2" s="34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4" t="s">
        <v>7</v>
      </c>
      <c r="H2" s="35" t="s">
        <v>8</v>
      </c>
      <c r="I2" s="35" t="s">
        <v>9</v>
      </c>
      <c r="J2" s="34" t="s">
        <v>10</v>
      </c>
      <c r="K2" s="35" t="s">
        <v>11</v>
      </c>
      <c r="L2" s="35" t="s">
        <v>12</v>
      </c>
      <c r="M2" s="34" t="s">
        <v>13</v>
      </c>
    </row>
    <row r="3" spans="1:16" s="1" customFormat="1" ht="45" customHeight="1" x14ac:dyDescent="0.25">
      <c r="A3" s="27">
        <v>35482</v>
      </c>
      <c r="B3" s="27" t="s">
        <v>14</v>
      </c>
      <c r="C3" s="27">
        <v>3</v>
      </c>
      <c r="D3" s="27">
        <v>8</v>
      </c>
      <c r="E3" s="28" t="s">
        <v>15</v>
      </c>
      <c r="F3" s="29">
        <v>1.0310999999999999</v>
      </c>
      <c r="G3" s="27" t="s">
        <v>16</v>
      </c>
      <c r="H3" s="27" t="s">
        <v>17</v>
      </c>
      <c r="I3" s="30" t="s">
        <v>18</v>
      </c>
      <c r="J3" s="31">
        <v>45299</v>
      </c>
      <c r="K3" s="32">
        <v>199</v>
      </c>
      <c r="L3" s="31">
        <f>WORKDAY(J3,5)</f>
        <v>45306</v>
      </c>
      <c r="M3" s="33">
        <v>0.96482412060301503</v>
      </c>
      <c r="N3" s="11"/>
      <c r="P3" s="10"/>
    </row>
    <row r="4" spans="1:16" s="1" customFormat="1" ht="45" customHeight="1" x14ac:dyDescent="0.25">
      <c r="A4" s="27">
        <v>67152</v>
      </c>
      <c r="B4" s="27" t="s">
        <v>19</v>
      </c>
      <c r="C4" s="27">
        <v>3</v>
      </c>
      <c r="D4" s="27">
        <v>3</v>
      </c>
      <c r="E4" s="28" t="s">
        <v>15</v>
      </c>
      <c r="F4" s="29">
        <v>1.0213000000000001</v>
      </c>
      <c r="G4" s="27" t="s">
        <v>20</v>
      </c>
      <c r="H4" s="27" t="s">
        <v>17</v>
      </c>
      <c r="I4" s="30" t="s">
        <v>21</v>
      </c>
      <c r="J4" s="31">
        <v>45309</v>
      </c>
      <c r="K4" s="32">
        <v>168</v>
      </c>
      <c r="L4" s="31">
        <f>WORKDAY(J4,5)</f>
        <v>45316</v>
      </c>
      <c r="M4" s="33">
        <v>0.9375</v>
      </c>
      <c r="N4" s="11"/>
      <c r="P4" s="10"/>
    </row>
    <row r="5" spans="1:16" s="1" customFormat="1" ht="45" customHeight="1" x14ac:dyDescent="0.25">
      <c r="A5" s="27">
        <v>82101</v>
      </c>
      <c r="B5" s="27" t="s">
        <v>22</v>
      </c>
      <c r="C5" s="27">
        <v>3</v>
      </c>
      <c r="D5" s="27">
        <v>10</v>
      </c>
      <c r="E5" s="28" t="s">
        <v>15</v>
      </c>
      <c r="F5" s="29">
        <v>1.0206999999999999</v>
      </c>
      <c r="G5" s="27" t="s">
        <v>23</v>
      </c>
      <c r="H5" s="27" t="s">
        <v>24</v>
      </c>
      <c r="I5" s="30" t="s">
        <v>25</v>
      </c>
      <c r="J5" s="31">
        <v>45310</v>
      </c>
      <c r="K5" s="32">
        <v>271</v>
      </c>
      <c r="L5" s="31">
        <f>WORKDAY(J5,5)</f>
        <v>45317</v>
      </c>
      <c r="M5" s="33">
        <v>0.90774907749077494</v>
      </c>
      <c r="N5" s="11"/>
      <c r="P5" s="10"/>
    </row>
    <row r="6" spans="1:16" ht="45" customHeight="1" x14ac:dyDescent="0.25">
      <c r="A6" s="27">
        <v>34793</v>
      </c>
      <c r="B6" s="27" t="s">
        <v>26</v>
      </c>
      <c r="C6" s="27">
        <v>3</v>
      </c>
      <c r="D6" s="27">
        <v>6.5</v>
      </c>
      <c r="E6" s="28" t="s">
        <v>15</v>
      </c>
      <c r="F6" s="29">
        <v>1.0225</v>
      </c>
      <c r="G6" s="27" t="s">
        <v>27</v>
      </c>
      <c r="H6" s="27" t="s">
        <v>17</v>
      </c>
      <c r="I6" s="30" t="s">
        <v>28</v>
      </c>
      <c r="J6" s="31">
        <v>45313</v>
      </c>
      <c r="K6" s="32">
        <v>121.5</v>
      </c>
      <c r="L6" s="31">
        <f>WORKDAY(J6,5)</f>
        <v>45320</v>
      </c>
      <c r="M6" s="33">
        <v>0.93004115226337447</v>
      </c>
      <c r="N6" s="11"/>
      <c r="P6" s="10"/>
    </row>
    <row r="7" spans="1:16" ht="35.1" customHeight="1" x14ac:dyDescent="0.25">
      <c r="A7" s="12" t="s">
        <v>29</v>
      </c>
      <c r="B7" s="12"/>
      <c r="C7" s="12"/>
      <c r="D7" s="12"/>
      <c r="E7" s="12"/>
      <c r="F7" s="13"/>
      <c r="G7" s="12"/>
      <c r="H7" s="13"/>
      <c r="I7" s="13"/>
      <c r="J7" s="12"/>
      <c r="K7" s="12"/>
      <c r="L7" s="12"/>
      <c r="M7" s="3"/>
      <c r="N7" s="11"/>
      <c r="P7" s="10"/>
    </row>
    <row r="8" spans="1:16" ht="45" customHeight="1" x14ac:dyDescent="0.25">
      <c r="A8" s="34" t="s">
        <v>1</v>
      </c>
      <c r="B8" s="34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4" t="s">
        <v>7</v>
      </c>
      <c r="H8" s="35" t="s">
        <v>8</v>
      </c>
      <c r="I8" s="34" t="s">
        <v>30</v>
      </c>
      <c r="J8" s="35" t="s">
        <v>31</v>
      </c>
      <c r="K8" s="34" t="s">
        <v>32</v>
      </c>
      <c r="L8" s="2"/>
      <c r="M8" s="2"/>
      <c r="N8" s="11"/>
      <c r="P8" s="10"/>
    </row>
    <row r="9" spans="1:16" ht="35.1" customHeight="1" x14ac:dyDescent="0.25">
      <c r="A9" s="14">
        <v>24762</v>
      </c>
      <c r="B9" s="14" t="s">
        <v>33</v>
      </c>
      <c r="C9" s="14">
        <v>3</v>
      </c>
      <c r="D9" s="14">
        <v>10</v>
      </c>
      <c r="E9" s="15" t="s">
        <v>34</v>
      </c>
      <c r="F9" s="16" t="s">
        <v>35</v>
      </c>
      <c r="G9" s="14" t="s">
        <v>20</v>
      </c>
      <c r="H9" s="14" t="s">
        <v>24</v>
      </c>
      <c r="I9" s="14" t="s">
        <v>36</v>
      </c>
      <c r="J9" s="17">
        <v>45272</v>
      </c>
      <c r="K9" s="18">
        <v>45288</v>
      </c>
      <c r="L9" s="2"/>
      <c r="M9" s="19"/>
      <c r="N9" s="11"/>
      <c r="P9" s="10"/>
    </row>
    <row r="10" spans="1:16" ht="35.1" customHeight="1" x14ac:dyDescent="0.25">
      <c r="A10" s="14">
        <v>82992</v>
      </c>
      <c r="B10" s="14" t="s">
        <v>37</v>
      </c>
      <c r="C10" s="14">
        <v>5</v>
      </c>
      <c r="D10" s="14">
        <v>60</v>
      </c>
      <c r="E10" s="15" t="s">
        <v>38</v>
      </c>
      <c r="F10" s="16" t="s">
        <v>39</v>
      </c>
      <c r="G10" s="14" t="s">
        <v>40</v>
      </c>
      <c r="H10" s="14" t="s">
        <v>41</v>
      </c>
      <c r="I10" s="15" t="s">
        <v>42</v>
      </c>
      <c r="J10" s="17">
        <v>45272</v>
      </c>
      <c r="K10" s="18">
        <v>45288</v>
      </c>
      <c r="L10" s="2"/>
      <c r="M10" s="19"/>
      <c r="N10" s="11"/>
      <c r="P10" s="10"/>
    </row>
    <row r="11" spans="1:16" ht="35.1" customHeight="1" x14ac:dyDescent="0.25">
      <c r="A11" s="14">
        <v>61394</v>
      </c>
      <c r="B11" s="14" t="s">
        <v>43</v>
      </c>
      <c r="C11" s="14">
        <v>3</v>
      </c>
      <c r="D11" s="14">
        <v>5</v>
      </c>
      <c r="E11" s="15" t="s">
        <v>44</v>
      </c>
      <c r="F11" s="15" t="s">
        <v>45</v>
      </c>
      <c r="G11" s="14" t="s">
        <v>46</v>
      </c>
      <c r="H11" s="14" t="s">
        <v>17</v>
      </c>
      <c r="I11" s="15" t="s">
        <v>47</v>
      </c>
      <c r="J11" s="17">
        <v>45274</v>
      </c>
      <c r="K11" s="18">
        <v>45293</v>
      </c>
      <c r="L11" s="2"/>
      <c r="M11" s="19"/>
      <c r="N11" s="11"/>
    </row>
    <row r="12" spans="1:16" ht="35.1" customHeight="1" x14ac:dyDescent="0.25">
      <c r="A12" s="14">
        <v>49673</v>
      </c>
      <c r="B12" s="14" t="s">
        <v>48</v>
      </c>
      <c r="C12" s="14">
        <v>3</v>
      </c>
      <c r="D12" s="14">
        <v>12</v>
      </c>
      <c r="E12" s="15" t="s">
        <v>34</v>
      </c>
      <c r="F12" s="16" t="s">
        <v>49</v>
      </c>
      <c r="G12" s="15" t="s">
        <v>16</v>
      </c>
      <c r="H12" s="14" t="s">
        <v>50</v>
      </c>
      <c r="I12" s="14" t="s">
        <v>51</v>
      </c>
      <c r="J12" s="17">
        <v>45266</v>
      </c>
      <c r="K12" s="18">
        <v>45295</v>
      </c>
      <c r="L12" s="19"/>
      <c r="M12" s="2"/>
      <c r="N12" s="11"/>
    </row>
    <row r="13" spans="1:16" ht="35.1" customHeight="1" x14ac:dyDescent="0.25">
      <c r="A13" s="14">
        <v>22501</v>
      </c>
      <c r="B13" s="14" t="s">
        <v>52</v>
      </c>
      <c r="C13" s="14">
        <v>5</v>
      </c>
      <c r="D13" s="14">
        <v>2.5</v>
      </c>
      <c r="E13" s="15" t="s">
        <v>38</v>
      </c>
      <c r="F13" s="15" t="s">
        <v>45</v>
      </c>
      <c r="G13" s="14" t="s">
        <v>40</v>
      </c>
      <c r="H13" s="14" t="s">
        <v>17</v>
      </c>
      <c r="I13" s="15" t="s">
        <v>53</v>
      </c>
      <c r="J13" s="17">
        <v>45278</v>
      </c>
      <c r="K13" s="18">
        <v>45295</v>
      </c>
      <c r="L13" s="2"/>
      <c r="M13" s="19"/>
    </row>
    <row r="14" spans="1:16" ht="35.1" customHeight="1" x14ac:dyDescent="0.25">
      <c r="A14" s="5">
        <v>34163</v>
      </c>
      <c r="B14" s="5" t="s">
        <v>54</v>
      </c>
      <c r="C14" s="5">
        <v>3</v>
      </c>
      <c r="D14" s="5">
        <v>5</v>
      </c>
      <c r="E14" s="8" t="s">
        <v>55</v>
      </c>
      <c r="F14" s="8" t="s">
        <v>56</v>
      </c>
      <c r="G14" s="5" t="s">
        <v>57</v>
      </c>
      <c r="H14" s="5" t="s">
        <v>17</v>
      </c>
      <c r="I14" s="8" t="s">
        <v>47</v>
      </c>
      <c r="J14" s="9">
        <v>45281</v>
      </c>
      <c r="K14" s="20">
        <v>45300</v>
      </c>
      <c r="L14" s="2"/>
      <c r="M14" s="19"/>
      <c r="N14" s="11"/>
    </row>
    <row r="15" spans="1:16" s="4" customFormat="1" ht="35.1" customHeight="1" x14ac:dyDescent="0.25">
      <c r="A15" s="5">
        <v>66241</v>
      </c>
      <c r="B15" s="5" t="s">
        <v>58</v>
      </c>
      <c r="C15" s="5">
        <v>5</v>
      </c>
      <c r="D15" s="5">
        <v>1</v>
      </c>
      <c r="E15" s="8" t="s">
        <v>59</v>
      </c>
      <c r="F15" s="7" t="s">
        <v>35</v>
      </c>
      <c r="G15" s="5" t="s">
        <v>60</v>
      </c>
      <c r="H15" s="5" t="s">
        <v>61</v>
      </c>
      <c r="I15" s="8" t="s">
        <v>51</v>
      </c>
      <c r="J15" s="9">
        <v>45281</v>
      </c>
      <c r="K15" s="20">
        <v>45300</v>
      </c>
      <c r="L15" s="2"/>
      <c r="M15" s="19"/>
      <c r="N15" s="3"/>
    </row>
    <row r="16" spans="1:16" ht="35.1" customHeight="1" x14ac:dyDescent="0.25">
      <c r="A16" s="5">
        <v>27323</v>
      </c>
      <c r="B16" s="5" t="s">
        <v>62</v>
      </c>
      <c r="C16" s="5">
        <v>3</v>
      </c>
      <c r="D16" s="5">
        <v>6</v>
      </c>
      <c r="E16" s="8" t="s">
        <v>63</v>
      </c>
      <c r="F16" s="8" t="s">
        <v>64</v>
      </c>
      <c r="G16" s="5" t="s">
        <v>40</v>
      </c>
      <c r="H16" s="5" t="s">
        <v>65</v>
      </c>
      <c r="I16" s="8" t="s">
        <v>47</v>
      </c>
      <c r="J16" s="9">
        <v>45282</v>
      </c>
      <c r="K16" s="20">
        <v>45301</v>
      </c>
      <c r="L16" s="2"/>
      <c r="M16" s="19"/>
    </row>
    <row r="17" spans="1:14" ht="35.1" customHeight="1" x14ac:dyDescent="0.25">
      <c r="A17" s="5">
        <v>23011</v>
      </c>
      <c r="B17" s="5" t="s">
        <v>66</v>
      </c>
      <c r="C17" s="5">
        <v>5</v>
      </c>
      <c r="D17" s="5">
        <v>100</v>
      </c>
      <c r="E17" s="8" t="s">
        <v>67</v>
      </c>
      <c r="F17" s="8" t="s">
        <v>68</v>
      </c>
      <c r="G17" s="5" t="s">
        <v>57</v>
      </c>
      <c r="H17" s="5" t="s">
        <v>41</v>
      </c>
      <c r="I17" s="8" t="s">
        <v>47</v>
      </c>
      <c r="J17" s="9">
        <v>45285</v>
      </c>
      <c r="K17" s="20">
        <v>45302</v>
      </c>
      <c r="L17" s="2"/>
      <c r="M17" s="19"/>
    </row>
    <row r="18" spans="1:14" ht="35.1" customHeight="1" x14ac:dyDescent="0.25">
      <c r="A18" s="5">
        <v>36894</v>
      </c>
      <c r="B18" s="5" t="s">
        <v>69</v>
      </c>
      <c r="C18" s="5">
        <v>3</v>
      </c>
      <c r="D18" s="5">
        <v>5</v>
      </c>
      <c r="E18" s="8" t="s">
        <v>70</v>
      </c>
      <c r="F18" s="8" t="s">
        <v>45</v>
      </c>
      <c r="G18" s="5" t="s">
        <v>71</v>
      </c>
      <c r="H18" s="5" t="s">
        <v>72</v>
      </c>
      <c r="I18" s="8" t="s">
        <v>42</v>
      </c>
      <c r="J18" s="9">
        <v>45285</v>
      </c>
      <c r="K18" s="20">
        <v>45302</v>
      </c>
      <c r="L18" s="2"/>
      <c r="M18" s="19"/>
    </row>
    <row r="19" spans="1:14" ht="35.1" customHeight="1" x14ac:dyDescent="0.25">
      <c r="A19" s="5">
        <v>27292</v>
      </c>
      <c r="B19" s="5" t="s">
        <v>73</v>
      </c>
      <c r="C19" s="5">
        <v>3</v>
      </c>
      <c r="D19" s="5">
        <v>10</v>
      </c>
      <c r="E19" s="8" t="s">
        <v>74</v>
      </c>
      <c r="F19" s="7" t="s">
        <v>75</v>
      </c>
      <c r="G19" s="5" t="s">
        <v>76</v>
      </c>
      <c r="H19" s="5" t="s">
        <v>17</v>
      </c>
      <c r="I19" s="8" t="s">
        <v>77</v>
      </c>
      <c r="J19" s="9">
        <v>45286</v>
      </c>
      <c r="K19" s="20">
        <v>45303</v>
      </c>
      <c r="L19" s="2"/>
      <c r="M19" s="19"/>
    </row>
    <row r="20" spans="1:14" ht="35.1" customHeight="1" x14ac:dyDescent="0.25">
      <c r="A20" s="5">
        <v>32071</v>
      </c>
      <c r="B20" s="5" t="s">
        <v>78</v>
      </c>
      <c r="C20" s="5">
        <v>3</v>
      </c>
      <c r="D20" s="5">
        <v>5</v>
      </c>
      <c r="E20" s="8" t="s">
        <v>79</v>
      </c>
      <c r="F20" s="8" t="s">
        <v>56</v>
      </c>
      <c r="G20" s="5" t="s">
        <v>46</v>
      </c>
      <c r="H20" s="5" t="s">
        <v>72</v>
      </c>
      <c r="I20" s="8" t="s">
        <v>80</v>
      </c>
      <c r="J20" s="20">
        <v>45287</v>
      </c>
      <c r="K20" s="20">
        <v>45306</v>
      </c>
      <c r="L20" s="2"/>
      <c r="M20" s="19"/>
    </row>
    <row r="21" spans="1:14" ht="45" customHeight="1" x14ac:dyDescent="0.25">
      <c r="A21" s="5">
        <v>35266</v>
      </c>
      <c r="B21" s="5" t="s">
        <v>81</v>
      </c>
      <c r="C21" s="5">
        <v>5</v>
      </c>
      <c r="D21" s="5">
        <v>10</v>
      </c>
      <c r="E21" s="6" t="s">
        <v>82</v>
      </c>
      <c r="F21" s="8" t="s">
        <v>83</v>
      </c>
      <c r="G21" s="5" t="s">
        <v>27</v>
      </c>
      <c r="H21" s="5" t="s">
        <v>17</v>
      </c>
      <c r="I21" s="8" t="s">
        <v>42</v>
      </c>
      <c r="J21" s="20">
        <v>45287</v>
      </c>
      <c r="K21" s="20">
        <v>45306</v>
      </c>
      <c r="L21" s="2"/>
      <c r="M21" s="19"/>
    </row>
    <row r="22" spans="1:14" ht="35.1" customHeight="1" x14ac:dyDescent="0.25">
      <c r="A22" s="5">
        <v>52635</v>
      </c>
      <c r="B22" s="5" t="s">
        <v>84</v>
      </c>
      <c r="C22" s="5">
        <v>3</v>
      </c>
      <c r="D22" s="5">
        <v>8</v>
      </c>
      <c r="E22" s="8" t="s">
        <v>85</v>
      </c>
      <c r="F22" s="8" t="s">
        <v>86</v>
      </c>
      <c r="G22" s="5" t="s">
        <v>87</v>
      </c>
      <c r="H22" s="5" t="s">
        <v>88</v>
      </c>
      <c r="I22" s="8" t="s">
        <v>36</v>
      </c>
      <c r="J22" s="9">
        <v>45278</v>
      </c>
      <c r="K22" s="20">
        <v>45307</v>
      </c>
      <c r="L22" s="2"/>
      <c r="M22" s="19"/>
    </row>
    <row r="23" spans="1:14" s="4" customFormat="1" ht="35.1" customHeight="1" x14ac:dyDescent="0.25">
      <c r="A23" s="5">
        <v>32723</v>
      </c>
      <c r="B23" s="5" t="s">
        <v>89</v>
      </c>
      <c r="C23" s="5">
        <v>5</v>
      </c>
      <c r="D23" s="5">
        <v>3</v>
      </c>
      <c r="E23" s="8" t="s">
        <v>59</v>
      </c>
      <c r="F23" s="7" t="s">
        <v>35</v>
      </c>
      <c r="G23" s="5" t="s">
        <v>27</v>
      </c>
      <c r="H23" s="5" t="s">
        <v>90</v>
      </c>
      <c r="I23" s="8" t="s">
        <v>36</v>
      </c>
      <c r="J23" s="9">
        <v>45288</v>
      </c>
      <c r="K23" s="20">
        <v>45307</v>
      </c>
      <c r="L23" s="2"/>
      <c r="M23" s="19"/>
      <c r="N23" s="3"/>
    </row>
    <row r="24" spans="1:14" ht="35.1" customHeight="1" x14ac:dyDescent="0.25">
      <c r="A24" s="5">
        <v>61506</v>
      </c>
      <c r="B24" s="5" t="s">
        <v>91</v>
      </c>
      <c r="C24" s="5">
        <v>3</v>
      </c>
      <c r="D24" s="5">
        <v>4</v>
      </c>
      <c r="E24" s="8" t="s">
        <v>92</v>
      </c>
      <c r="F24" s="7" t="s">
        <v>86</v>
      </c>
      <c r="G24" s="5" t="s">
        <v>93</v>
      </c>
      <c r="H24" s="5" t="s">
        <v>94</v>
      </c>
      <c r="I24" s="8" t="s">
        <v>95</v>
      </c>
      <c r="J24" s="9">
        <v>45288</v>
      </c>
      <c r="K24" s="20">
        <v>45307</v>
      </c>
      <c r="L24" s="2"/>
      <c r="M24" s="19"/>
    </row>
    <row r="25" spans="1:14" ht="35.1" customHeight="1" x14ac:dyDescent="0.25">
      <c r="A25" s="5">
        <v>61843</v>
      </c>
      <c r="B25" s="5" t="s">
        <v>96</v>
      </c>
      <c r="C25" s="5">
        <v>3</v>
      </c>
      <c r="D25" s="5">
        <v>15</v>
      </c>
      <c r="E25" s="8" t="s">
        <v>97</v>
      </c>
      <c r="F25" s="7" t="s">
        <v>98</v>
      </c>
      <c r="G25" s="5" t="s">
        <v>99</v>
      </c>
      <c r="H25" s="5" t="s">
        <v>90</v>
      </c>
      <c r="I25" s="8" t="s">
        <v>100</v>
      </c>
      <c r="J25" s="9">
        <v>45288</v>
      </c>
      <c r="K25" s="20">
        <v>45307</v>
      </c>
      <c r="L25" s="2"/>
      <c r="M25" s="19"/>
    </row>
    <row r="26" spans="1:14" ht="35.1" customHeight="1" x14ac:dyDescent="0.25">
      <c r="A26" s="5">
        <v>45721</v>
      </c>
      <c r="B26" s="5" t="s">
        <v>101</v>
      </c>
      <c r="C26" s="5">
        <v>3</v>
      </c>
      <c r="D26" s="5">
        <v>5</v>
      </c>
      <c r="E26" s="8" t="s">
        <v>74</v>
      </c>
      <c r="F26" s="7" t="s">
        <v>102</v>
      </c>
      <c r="G26" s="5" t="s">
        <v>103</v>
      </c>
      <c r="H26" s="5" t="s">
        <v>72</v>
      </c>
      <c r="I26" s="8" t="s">
        <v>36</v>
      </c>
      <c r="J26" s="9">
        <v>45289</v>
      </c>
      <c r="K26" s="20">
        <v>45308</v>
      </c>
      <c r="L26" s="2"/>
      <c r="M26" s="19"/>
    </row>
    <row r="27" spans="1:14" ht="35.1" customHeight="1" x14ac:dyDescent="0.25">
      <c r="A27" s="5">
        <v>53211</v>
      </c>
      <c r="B27" s="5" t="s">
        <v>104</v>
      </c>
      <c r="C27" s="5">
        <v>3</v>
      </c>
      <c r="D27" s="5">
        <v>2</v>
      </c>
      <c r="E27" s="8" t="s">
        <v>105</v>
      </c>
      <c r="F27" s="7" t="s">
        <v>86</v>
      </c>
      <c r="G27" s="5" t="s">
        <v>103</v>
      </c>
      <c r="H27" s="5" t="s">
        <v>106</v>
      </c>
      <c r="I27" s="8" t="s">
        <v>36</v>
      </c>
      <c r="J27" s="9">
        <v>45289</v>
      </c>
      <c r="K27" s="20">
        <v>45308</v>
      </c>
      <c r="L27" s="2"/>
      <c r="M27" s="19"/>
    </row>
    <row r="28" spans="1:14" ht="35.1" customHeight="1" x14ac:dyDescent="0.25">
      <c r="A28" s="5">
        <v>54573</v>
      </c>
      <c r="B28" s="5" t="s">
        <v>107</v>
      </c>
      <c r="C28" s="5">
        <v>3</v>
      </c>
      <c r="D28" s="5">
        <v>20</v>
      </c>
      <c r="E28" s="8" t="s">
        <v>108</v>
      </c>
      <c r="F28" s="7" t="s">
        <v>86</v>
      </c>
      <c r="G28" s="5" t="s">
        <v>27</v>
      </c>
      <c r="H28" s="5" t="s">
        <v>17</v>
      </c>
      <c r="I28" s="5" t="s">
        <v>80</v>
      </c>
      <c r="J28" s="9">
        <v>45289</v>
      </c>
      <c r="K28" s="20">
        <v>45308</v>
      </c>
      <c r="L28" s="2"/>
      <c r="M28" s="19"/>
    </row>
    <row r="29" spans="1:14" ht="35.1" customHeight="1" x14ac:dyDescent="0.25">
      <c r="A29" s="5">
        <v>61112</v>
      </c>
      <c r="B29" s="5" t="s">
        <v>109</v>
      </c>
      <c r="C29" s="5">
        <v>3</v>
      </c>
      <c r="D29" s="5">
        <v>3</v>
      </c>
      <c r="E29" s="8" t="s">
        <v>110</v>
      </c>
      <c r="F29" s="8" t="s">
        <v>45</v>
      </c>
      <c r="G29" s="5" t="s">
        <v>111</v>
      </c>
      <c r="H29" s="5" t="s">
        <v>94</v>
      </c>
      <c r="I29" s="8" t="s">
        <v>42</v>
      </c>
      <c r="J29" s="20" t="s">
        <v>112</v>
      </c>
      <c r="K29" s="20">
        <v>45308</v>
      </c>
      <c r="L29" s="19"/>
      <c r="M29" s="2"/>
    </row>
    <row r="30" spans="1:14" ht="35.1" customHeight="1" x14ac:dyDescent="0.25">
      <c r="A30" s="5">
        <v>80924</v>
      </c>
      <c r="B30" s="5" t="s">
        <v>113</v>
      </c>
      <c r="C30" s="5">
        <v>3</v>
      </c>
      <c r="D30" s="5">
        <v>1.7</v>
      </c>
      <c r="E30" s="8" t="s">
        <v>114</v>
      </c>
      <c r="F30" s="7" t="s">
        <v>86</v>
      </c>
      <c r="G30" s="5" t="s">
        <v>71</v>
      </c>
      <c r="H30" s="5" t="s">
        <v>115</v>
      </c>
      <c r="I30" s="5" t="s">
        <v>36</v>
      </c>
      <c r="J30" s="9">
        <v>45289</v>
      </c>
      <c r="K30" s="20">
        <v>45320</v>
      </c>
      <c r="L30" s="2"/>
      <c r="M30" s="19"/>
    </row>
    <row r="31" spans="1:14" ht="30" customHeight="1" x14ac:dyDescent="0.25">
      <c r="A31" s="26" t="s">
        <v>116</v>
      </c>
      <c r="B31" s="26"/>
      <c r="C31" s="26"/>
      <c r="D31" s="13"/>
      <c r="E31" s="13"/>
      <c r="F31" s="13"/>
      <c r="G31" s="13"/>
      <c r="H31" s="13"/>
      <c r="I31" s="13"/>
      <c r="J31" s="13"/>
      <c r="K31" s="13"/>
      <c r="L31" s="21"/>
      <c r="M31" s="3"/>
    </row>
    <row r="32" spans="1:14" ht="30" customHeight="1" x14ac:dyDescent="0.25">
      <c r="A32" s="34" t="s">
        <v>1</v>
      </c>
      <c r="B32" s="34" t="s">
        <v>117</v>
      </c>
      <c r="C32" s="35" t="s">
        <v>3</v>
      </c>
      <c r="D32" s="35" t="s">
        <v>118</v>
      </c>
      <c r="E32" s="35" t="s">
        <v>119</v>
      </c>
      <c r="F32" s="34" t="s">
        <v>7</v>
      </c>
      <c r="G32" s="35" t="s">
        <v>120</v>
      </c>
      <c r="H32" s="34" t="s">
        <v>30</v>
      </c>
      <c r="I32" s="34" t="s">
        <v>121</v>
      </c>
      <c r="J32" s="34" t="s">
        <v>122</v>
      </c>
      <c r="K32" s="2"/>
      <c r="L32" s="2"/>
      <c r="M32" s="2"/>
    </row>
    <row r="33" spans="1:13" ht="24.95" customHeight="1" x14ac:dyDescent="0.25">
      <c r="A33" s="14">
        <v>67161</v>
      </c>
      <c r="B33" s="14" t="s">
        <v>123</v>
      </c>
      <c r="C33" s="14">
        <v>3</v>
      </c>
      <c r="D33" s="14">
        <v>3</v>
      </c>
      <c r="E33" s="22">
        <v>44616</v>
      </c>
      <c r="F33" s="14" t="s">
        <v>124</v>
      </c>
      <c r="G33" s="14" t="s">
        <v>125</v>
      </c>
      <c r="H33" s="14" t="s">
        <v>126</v>
      </c>
      <c r="I33" s="14" t="s">
        <v>127</v>
      </c>
      <c r="J33" s="14">
        <v>2.4500000000000002</v>
      </c>
      <c r="K33" s="2"/>
      <c r="L33" s="19"/>
      <c r="M33" s="2"/>
    </row>
    <row r="34" spans="1:13" ht="24.95" customHeight="1" x14ac:dyDescent="0.25">
      <c r="A34" s="14">
        <v>55382</v>
      </c>
      <c r="B34" s="14" t="s">
        <v>128</v>
      </c>
      <c r="C34" s="14">
        <v>3</v>
      </c>
      <c r="D34" s="14">
        <v>10</v>
      </c>
      <c r="E34" s="22">
        <v>44636</v>
      </c>
      <c r="F34" s="14" t="s">
        <v>27</v>
      </c>
      <c r="G34" s="14" t="s">
        <v>129</v>
      </c>
      <c r="H34" s="14" t="s">
        <v>130</v>
      </c>
      <c r="I34" s="14" t="s">
        <v>131</v>
      </c>
      <c r="J34" s="14">
        <v>20.12</v>
      </c>
      <c r="K34" s="2"/>
      <c r="L34" s="19"/>
      <c r="M34" s="2"/>
    </row>
    <row r="35" spans="1:13" ht="24.95" customHeight="1" x14ac:dyDescent="0.25">
      <c r="A35" s="14">
        <v>23451</v>
      </c>
      <c r="B35" s="14" t="s">
        <v>132</v>
      </c>
      <c r="C35" s="14">
        <v>3</v>
      </c>
      <c r="D35" s="14">
        <v>40</v>
      </c>
      <c r="E35" s="22">
        <v>44637</v>
      </c>
      <c r="F35" s="14" t="s">
        <v>27</v>
      </c>
      <c r="G35" s="14" t="s">
        <v>133</v>
      </c>
      <c r="H35" s="14" t="s">
        <v>47</v>
      </c>
      <c r="I35" s="14" t="s">
        <v>134</v>
      </c>
      <c r="J35" s="14">
        <v>55.98</v>
      </c>
      <c r="K35" s="2"/>
      <c r="L35" s="19"/>
      <c r="M35" s="2"/>
    </row>
    <row r="36" spans="1:13" ht="24.95" customHeight="1" x14ac:dyDescent="0.25">
      <c r="A36" s="14">
        <v>20671</v>
      </c>
      <c r="B36" s="14" t="s">
        <v>135</v>
      </c>
      <c r="C36" s="14">
        <v>3</v>
      </c>
      <c r="D36" s="14">
        <v>1.5</v>
      </c>
      <c r="E36" s="22">
        <v>44873</v>
      </c>
      <c r="F36" s="14" t="s">
        <v>136</v>
      </c>
      <c r="G36" s="14" t="s">
        <v>125</v>
      </c>
      <c r="H36" s="14" t="s">
        <v>130</v>
      </c>
      <c r="I36" s="14" t="s">
        <v>137</v>
      </c>
      <c r="J36" s="14">
        <v>4.51</v>
      </c>
      <c r="K36" s="2"/>
      <c r="L36" s="19"/>
      <c r="M36" s="2"/>
    </row>
    <row r="37" spans="1:13" ht="24.95" customHeight="1" x14ac:dyDescent="0.25">
      <c r="A37" s="14">
        <v>67161</v>
      </c>
      <c r="B37" s="14" t="s">
        <v>123</v>
      </c>
      <c r="C37" s="14">
        <v>3</v>
      </c>
      <c r="D37" s="14">
        <v>3</v>
      </c>
      <c r="E37" s="22">
        <v>44616</v>
      </c>
      <c r="F37" s="14" t="s">
        <v>124</v>
      </c>
      <c r="G37" s="14" t="s">
        <v>125</v>
      </c>
      <c r="H37" s="14" t="s">
        <v>51</v>
      </c>
      <c r="I37" s="14" t="s">
        <v>127</v>
      </c>
      <c r="J37" s="14">
        <v>2.4500000000000002</v>
      </c>
      <c r="K37" s="2"/>
      <c r="L37" s="19"/>
      <c r="M37" s="2"/>
    </row>
    <row r="38" spans="1:13" ht="24.95" customHeight="1" x14ac:dyDescent="0.25">
      <c r="A38" s="14">
        <v>55382</v>
      </c>
      <c r="B38" s="14" t="s">
        <v>128</v>
      </c>
      <c r="C38" s="14">
        <v>3</v>
      </c>
      <c r="D38" s="14">
        <v>10</v>
      </c>
      <c r="E38" s="22">
        <v>44636</v>
      </c>
      <c r="F38" s="14" t="s">
        <v>27</v>
      </c>
      <c r="G38" s="14" t="s">
        <v>129</v>
      </c>
      <c r="H38" s="14" t="s">
        <v>36</v>
      </c>
      <c r="I38" s="14" t="s">
        <v>131</v>
      </c>
      <c r="J38" s="14">
        <v>20.12</v>
      </c>
      <c r="K38" s="2"/>
      <c r="L38" s="19"/>
      <c r="M38" s="2"/>
    </row>
    <row r="39" spans="1:13" ht="24.95" customHeight="1" x14ac:dyDescent="0.25">
      <c r="A39" s="14">
        <v>23451</v>
      </c>
      <c r="B39" s="14" t="s">
        <v>132</v>
      </c>
      <c r="C39" s="14">
        <v>3</v>
      </c>
      <c r="D39" s="14">
        <v>40</v>
      </c>
      <c r="E39" s="22">
        <v>44637</v>
      </c>
      <c r="F39" s="14" t="s">
        <v>27</v>
      </c>
      <c r="G39" s="14" t="s">
        <v>133</v>
      </c>
      <c r="H39" s="14" t="s">
        <v>47</v>
      </c>
      <c r="I39" s="14" t="s">
        <v>134</v>
      </c>
      <c r="J39" s="14">
        <v>55.98</v>
      </c>
      <c r="K39" s="2"/>
      <c r="L39" s="19"/>
      <c r="M39" s="2"/>
    </row>
    <row r="40" spans="1:13" ht="24.95" customHeight="1" x14ac:dyDescent="0.25">
      <c r="A40" s="14">
        <v>20671</v>
      </c>
      <c r="B40" s="14" t="s">
        <v>135</v>
      </c>
      <c r="C40" s="14">
        <v>3</v>
      </c>
      <c r="D40" s="14">
        <v>1.5</v>
      </c>
      <c r="E40" s="22">
        <v>44873</v>
      </c>
      <c r="F40" s="14" t="s">
        <v>136</v>
      </c>
      <c r="G40" s="14" t="s">
        <v>125</v>
      </c>
      <c r="H40" s="14" t="s">
        <v>36</v>
      </c>
      <c r="I40" s="14" t="s">
        <v>137</v>
      </c>
      <c r="J40" s="14">
        <v>4.51</v>
      </c>
      <c r="K40" s="2"/>
      <c r="L40" s="19"/>
      <c r="M40" s="2"/>
    </row>
    <row r="41" spans="1:13" ht="24.95" customHeight="1" x14ac:dyDescent="0.25">
      <c r="A41" s="14">
        <v>62854</v>
      </c>
      <c r="B41" s="14" t="s">
        <v>138</v>
      </c>
      <c r="C41" s="14">
        <v>3</v>
      </c>
      <c r="D41" s="14">
        <v>20</v>
      </c>
      <c r="E41" s="22">
        <v>45056</v>
      </c>
      <c r="F41" s="14" t="s">
        <v>27</v>
      </c>
      <c r="G41" s="14" t="s">
        <v>41</v>
      </c>
      <c r="H41" s="14" t="s">
        <v>136</v>
      </c>
      <c r="I41" s="14" t="s">
        <v>134</v>
      </c>
      <c r="J41" s="14">
        <v>40.479999999999997</v>
      </c>
      <c r="K41" s="2"/>
      <c r="L41" s="19"/>
      <c r="M41" s="2"/>
    </row>
    <row r="42" spans="1:13" ht="24.95" customHeight="1" x14ac:dyDescent="0.25">
      <c r="A42" s="14">
        <v>17361</v>
      </c>
      <c r="B42" s="14" t="s">
        <v>139</v>
      </c>
      <c r="C42" s="14">
        <v>5</v>
      </c>
      <c r="D42" s="14">
        <v>5</v>
      </c>
      <c r="E42" s="22">
        <v>45057</v>
      </c>
      <c r="F42" s="14" t="s">
        <v>87</v>
      </c>
      <c r="G42" s="14" t="s">
        <v>106</v>
      </c>
      <c r="H42" s="14" t="s">
        <v>136</v>
      </c>
      <c r="I42" s="14" t="s">
        <v>140</v>
      </c>
      <c r="J42" s="14">
        <v>30.36</v>
      </c>
      <c r="K42" s="2"/>
      <c r="L42" s="19"/>
      <c r="M42" s="2"/>
    </row>
    <row r="43" spans="1:13" ht="24.95" customHeight="1" x14ac:dyDescent="0.25">
      <c r="A43" s="14">
        <v>17814</v>
      </c>
      <c r="B43" s="14" t="s">
        <v>141</v>
      </c>
      <c r="C43" s="14">
        <v>3</v>
      </c>
      <c r="D43" s="14">
        <v>2</v>
      </c>
      <c r="E43" s="22">
        <v>45147</v>
      </c>
      <c r="F43" s="14" t="s">
        <v>142</v>
      </c>
      <c r="G43" s="14" t="s">
        <v>143</v>
      </c>
      <c r="H43" s="14" t="s">
        <v>36</v>
      </c>
      <c r="I43" s="14" t="s">
        <v>144</v>
      </c>
      <c r="J43" s="14">
        <v>4.74</v>
      </c>
      <c r="K43" s="2"/>
      <c r="L43" s="19"/>
      <c r="M43" s="2"/>
    </row>
    <row r="44" spans="1:13" ht="24.95" customHeight="1" x14ac:dyDescent="0.25">
      <c r="A44" s="14">
        <v>89277</v>
      </c>
      <c r="B44" s="14" t="s">
        <v>145</v>
      </c>
      <c r="C44" s="14">
        <v>3</v>
      </c>
      <c r="D44" s="14">
        <v>8</v>
      </c>
      <c r="E44" s="22">
        <v>45233</v>
      </c>
      <c r="F44" s="14" t="s">
        <v>146</v>
      </c>
      <c r="G44" s="14" t="s">
        <v>125</v>
      </c>
      <c r="H44" s="15" t="s">
        <v>77</v>
      </c>
      <c r="I44" s="14" t="s">
        <v>147</v>
      </c>
      <c r="J44" s="14">
        <v>31.94</v>
      </c>
      <c r="K44" s="2"/>
      <c r="L44" s="19"/>
      <c r="M44" s="2"/>
    </row>
    <row r="45" spans="1:13" ht="24.95" customHeight="1" x14ac:dyDescent="0.25">
      <c r="A45" s="14">
        <v>89278</v>
      </c>
      <c r="B45" s="14" t="s">
        <v>148</v>
      </c>
      <c r="C45" s="14">
        <v>3</v>
      </c>
      <c r="D45" s="14">
        <v>5</v>
      </c>
      <c r="E45" s="22">
        <v>45233</v>
      </c>
      <c r="F45" s="14" t="s">
        <v>146</v>
      </c>
      <c r="G45" s="14" t="s">
        <v>106</v>
      </c>
      <c r="H45" s="15" t="s">
        <v>47</v>
      </c>
      <c r="I45" s="14" t="s">
        <v>147</v>
      </c>
      <c r="J45" s="14">
        <v>31.94</v>
      </c>
      <c r="K45" s="2"/>
      <c r="L45" s="19"/>
      <c r="M45" s="2"/>
    </row>
    <row r="46" spans="1:13" ht="24.95" customHeight="1" x14ac:dyDescent="0.25">
      <c r="A46" s="14">
        <v>13101</v>
      </c>
      <c r="B46" s="14" t="s">
        <v>149</v>
      </c>
      <c r="C46" s="14">
        <v>3</v>
      </c>
      <c r="D46" s="14">
        <v>5</v>
      </c>
      <c r="E46" s="22">
        <v>45238</v>
      </c>
      <c r="F46" s="14" t="s">
        <v>111</v>
      </c>
      <c r="G46" s="14" t="s">
        <v>125</v>
      </c>
      <c r="H46" s="15" t="s">
        <v>36</v>
      </c>
      <c r="I46" s="14" t="s">
        <v>150</v>
      </c>
      <c r="J46" s="14">
        <v>52.78</v>
      </c>
      <c r="K46" s="2"/>
      <c r="L46" s="19"/>
      <c r="M46" s="2"/>
    </row>
    <row r="47" spans="1:13" ht="35.1" customHeight="1" x14ac:dyDescent="0.25">
      <c r="A47" s="14">
        <v>68401</v>
      </c>
      <c r="B47" s="14" t="s">
        <v>151</v>
      </c>
      <c r="C47" s="14">
        <v>3</v>
      </c>
      <c r="D47" s="14">
        <v>2</v>
      </c>
      <c r="E47" s="22">
        <v>45238</v>
      </c>
      <c r="F47" s="14" t="s">
        <v>152</v>
      </c>
      <c r="G47" s="14" t="s">
        <v>90</v>
      </c>
      <c r="H47" s="15" t="s">
        <v>153</v>
      </c>
      <c r="I47" s="14" t="s">
        <v>154</v>
      </c>
      <c r="J47" s="14">
        <v>2.5299999999999998</v>
      </c>
      <c r="K47" s="2"/>
      <c r="L47" s="19"/>
      <c r="M47" s="2"/>
    </row>
    <row r="48" spans="1:13" ht="24.95" customHeight="1" x14ac:dyDescent="0.25">
      <c r="A48" s="14">
        <v>80382</v>
      </c>
      <c r="B48" s="14" t="s">
        <v>155</v>
      </c>
      <c r="C48" s="14">
        <v>3</v>
      </c>
      <c r="D48" s="14">
        <v>2</v>
      </c>
      <c r="E48" s="22">
        <v>45239</v>
      </c>
      <c r="F48" s="14" t="s">
        <v>136</v>
      </c>
      <c r="G48" s="14" t="s">
        <v>125</v>
      </c>
      <c r="H48" s="15" t="s">
        <v>51</v>
      </c>
      <c r="I48" s="14" t="s">
        <v>156</v>
      </c>
      <c r="J48" s="14">
        <v>6.28</v>
      </c>
      <c r="K48" s="2"/>
      <c r="L48" s="19"/>
      <c r="M48" s="2"/>
    </row>
    <row r="49" spans="1:13" ht="24.95" customHeight="1" x14ac:dyDescent="0.25">
      <c r="A49" s="14">
        <v>89412</v>
      </c>
      <c r="B49" s="14" t="s">
        <v>157</v>
      </c>
      <c r="C49" s="14">
        <v>3</v>
      </c>
      <c r="D49" s="14">
        <v>3</v>
      </c>
      <c r="E49" s="22">
        <v>45243</v>
      </c>
      <c r="F49" s="14" t="s">
        <v>136</v>
      </c>
      <c r="G49" s="14" t="s">
        <v>90</v>
      </c>
      <c r="H49" s="15" t="s">
        <v>158</v>
      </c>
      <c r="I49" s="14" t="s">
        <v>159</v>
      </c>
      <c r="J49" s="14">
        <v>3.04</v>
      </c>
      <c r="K49" s="2"/>
      <c r="L49" s="19"/>
      <c r="M49" s="2"/>
    </row>
    <row r="50" spans="1:13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40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40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40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40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40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40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40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40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40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40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40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40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40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40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40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40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40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40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40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40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40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40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40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40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40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40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40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40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40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40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40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40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40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40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40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40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40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40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40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40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40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40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40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40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40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40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40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40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40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40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40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40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40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40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40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40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40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40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40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40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40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40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40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40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40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40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40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40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40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40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40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40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40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40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40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40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40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40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40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40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40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40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40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40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40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40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40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40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40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40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40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40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40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40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40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40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40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40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40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40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40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40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40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40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40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40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40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40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40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40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40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40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40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40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40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40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40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40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40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40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40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40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40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40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40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40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40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40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40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40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40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40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40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40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40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40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40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40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048385" spans="8:8" x14ac:dyDescent="0.25">
      <c r="H1048385" s="23"/>
    </row>
  </sheetData>
  <mergeCells count="2">
    <mergeCell ref="A1:L1"/>
    <mergeCell ref="A31:C3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CB初級市場資訊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楊秀吟</dc:creator>
  <cp:lastModifiedBy>王鴻鈞</cp:lastModifiedBy>
  <dcterms:created xsi:type="dcterms:W3CDTF">2024-01-05T08:11:34Z</dcterms:created>
  <dcterms:modified xsi:type="dcterms:W3CDTF">2024-01-10T07:29:54Z</dcterms:modified>
</cp:coreProperties>
</file>